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ืง่ที่ได้อัพโหลดลงเว็บไซต์\O11\"/>
    </mc:Choice>
  </mc:AlternateContent>
  <xr:revisionPtr revIDLastSave="0" documentId="13_ncr:1_{58A136AB-2FBD-463C-B3DD-F45F6FF7FA2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การตั้งจุดตรวจ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E16" i="1" l="1"/>
  <c r="D16" i="1"/>
  <c r="D17" i="1" s="1"/>
  <c r="C17" i="1"/>
  <c r="E17" i="1"/>
  <c r="H17" i="1"/>
  <c r="F17" i="1"/>
  <c r="G13" i="1"/>
  <c r="G16" i="1"/>
  <c r="G15" i="1"/>
  <c r="G14" i="1"/>
  <c r="G11" i="1"/>
  <c r="G12" i="1"/>
  <c r="G17" i="1" l="1"/>
</calcChain>
</file>

<file path=xl/sharedStrings.xml><?xml version="1.0" encoding="utf-8"?>
<sst xmlns="http://schemas.openxmlformats.org/spreadsheetml/2006/main" count="20" uniqueCount="18">
  <si>
    <t xml:space="preserve">ผลการดำเนินงานในการตั้งจุดตรวจ จุดสกัด
ข้อมูล ณ......................
</t>
  </si>
  <si>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</si>
  <si>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</si>
  <si>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</si>
  <si>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</si>
  <si>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</si>
  <si>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</si>
  <si>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</si>
  <si>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</si>
  <si>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</si>
  <si>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</si>
  <si>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</si>
  <si>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</si>
  <si>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พ.ต.อ.</t>
  </si>
  <si>
    <t xml:space="preserve"> </t>
  </si>
  <si>
    <t>(เรวัฒน์  ยวงอักษร)</t>
  </si>
  <si>
    <t xml:space="preserve">   ผกก.สภ.เทพสถิต</t>
  </si>
  <si>
    <t xml:space="preserve">
ข้อมูลผลการดำเนินงานในเชิงสถิติ การตั้งจุดตรวจ จุดสกัด  
ประจำปีงบประมาณ พ.ศ. 2567 สถานีตำรวจภูธรเทพสถิต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</si>
</sst>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Tahoma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9" xfId="0" applyFont="1" applyBorder="1"/>
    <xf numFmtId="17" fontId="1" fillId="0" borderId="9" xfId="0" applyNumberFormat="1" applyFont="1" applyBorder="1"/>
    <xf numFmtId="17" fontId="1" fillId="0" borderId="2" xfId="0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0" xfId="0" applyFont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/>
    <xf numFmtId="0" fontId="3" fillId="0" borderId="4" xfId="0" applyFont="1" applyBorder="1"/>
    <xf numFmtId="0" fontId="1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16</xdr:row>
      <xdr:rowOff>45720</xdr:rowOff>
    </xdr:from>
    <xdr:to>
      <xdr:col>5</xdr:col>
      <xdr:colOff>350520</xdr:colOff>
      <xdr:row>18</xdr:row>
      <xdr:rowOff>245777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id="{EDA0BDA5-F125-0174-3329-9A7BD74FC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5297" r="89831">
                      <a14:foregroundMark x1="5297" y1="83077" x2="5297" y2="83077"/>
                      <a14:foregroundMark x1="52754" y1="62308" x2="52754" y2="62308"/>
                      <a14:foregroundMark x1="74153" y1="55385" x2="74153" y2="55385"/>
                      <a14:foregroundMark x1="74153" y1="68077" x2="74153" y2="68077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4556760"/>
          <a:ext cx="1386840" cy="763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2"/>
  <sheetViews>
    <sheetView tabSelected="1" topLeftCell="A5" workbookViewId="0">
      <selection activeCell="B3" sqref="B3:H21"/>
    </sheetView>
  </sheetViews>
  <sheetFormatPr defaultColWidth="12.59765625" defaultRowHeight="22.5" customHeight="1" x14ac:dyDescent="0.7"/>
  <cols>
    <col min="1" max="1" width="5.69921875" style="5" customWidth="1"/>
    <col min="2" max="2" width="10.69921875" style="5" customWidth="1"/>
    <col min="3" max="3" width="12" style="5" customWidth="1"/>
    <col min="4" max="4" width="18.3984375" style="5" customWidth="1"/>
    <col min="5" max="5" width="14.69921875" style="5" customWidth="1"/>
    <col min="6" max="6" width="18.8984375" style="5" customWidth="1"/>
    <col min="7" max="7" width="15.8984375" style="5" customWidth="1"/>
    <col min="8" max="8" width="14.3984375" style="5" customWidth="1"/>
    <col min="9" max="26" width="8.59765625" style="5" customWidth="1"/>
    <col min="27" max="16384" width="12.59765625" style="5"/>
  </cols>
  <sheetData>
    <row r="3" spans="1:8" ht="22.5" customHeight="1" x14ac:dyDescent="0.7">
      <c r="B3" s="15" t="s">
        <v>17</v>
      </c>
      <c r="C3" s="16"/>
      <c r="D3" s="16"/>
      <c r="E3" s="16"/>
      <c r="F3" s="16"/>
      <c r="G3" s="16"/>
      <c r="H3" s="16"/>
    </row>
    <row r="4" spans="1:8" ht="22.5" customHeight="1" x14ac:dyDescent="0.7">
      <c r="B4" s="16"/>
      <c r="C4" s="16"/>
      <c r="D4" s="16"/>
      <c r="E4" s="16"/>
      <c r="F4" s="16"/>
      <c r="G4" s="16"/>
      <c r="H4" s="16"/>
    </row>
    <row r="5" spans="1:8" ht="22.5" customHeight="1" x14ac:dyDescent="0.7">
      <c r="B5" s="16"/>
      <c r="C5" s="16"/>
      <c r="D5" s="16"/>
      <c r="E5" s="16"/>
      <c r="F5" s="16"/>
      <c r="G5" s="16"/>
      <c r="H5" s="16"/>
    </row>
    <row r="6" spans="1:8" ht="22.5" customHeight="1" x14ac:dyDescent="0.7">
      <c r="B6" s="16"/>
      <c r="C6" s="16"/>
      <c r="D6" s="16"/>
      <c r="E6" s="16"/>
      <c r="F6" s="16"/>
      <c r="G6" s="16"/>
      <c r="H6" s="16"/>
    </row>
    <row r="7" spans="1:8" ht="22.5" customHeight="1" x14ac:dyDescent="0.7">
      <c r="B7" s="17"/>
      <c r="C7" s="17"/>
      <c r="D7" s="17"/>
      <c r="E7" s="17"/>
      <c r="F7" s="17"/>
      <c r="G7" s="17"/>
      <c r="H7" s="17"/>
    </row>
    <row r="8" spans="1:8" ht="22.5" customHeight="1" x14ac:dyDescent="0.7">
      <c r="B8" s="18" t="s">
        <v>0</v>
      </c>
      <c r="C8" s="19"/>
      <c r="D8" s="19"/>
      <c r="E8" s="19"/>
      <c r="F8" s="19"/>
      <c r="G8" s="19"/>
      <c r="H8" s="20"/>
    </row>
    <row r="9" spans="1:8" ht="22.5" customHeight="1" x14ac:dyDescent="0.7">
      <c r="A9" s="6"/>
      <c r="B9" s="22" t="s">
        <v>1</v>
      </c>
      <c r="C9" s="22" t="s">
        <v>2</v>
      </c>
      <c r="D9" s="2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1:8" ht="22.5" customHeight="1" x14ac:dyDescent="0.7">
      <c r="A10" s="6"/>
      <c r="B10" s="23"/>
      <c r="C10" s="24"/>
      <c r="D10" s="13" t="s">
        <v>8</v>
      </c>
      <c r="E10" s="13" t="s">
        <v>8</v>
      </c>
      <c r="F10" s="3" t="s">
        <v>9</v>
      </c>
      <c r="G10" s="13" t="s">
        <v>10</v>
      </c>
      <c r="H10" s="14" t="s">
        <v>11</v>
      </c>
    </row>
    <row r="11" spans="1:8" ht="22.5" customHeight="1" x14ac:dyDescent="0.7">
      <c r="B11" s="9">
        <v>243527</v>
      </c>
      <c r="C11" s="11">
        <v>1</v>
      </c>
      <c r="D11" s="11">
        <v>100</v>
      </c>
      <c r="E11" s="11">
        <v>4</v>
      </c>
      <c r="F11" s="11">
        <v>0</v>
      </c>
      <c r="G11" s="11">
        <f t="shared" ref="G11:G16" si="0">D11-E11-F11</f>
        <v>96</v>
      </c>
      <c r="H11" s="11">
        <v>0</v>
      </c>
    </row>
    <row r="12" spans="1:8" ht="22.5" customHeight="1" x14ac:dyDescent="0.7">
      <c r="B12" s="9">
        <v>24412</v>
      </c>
      <c r="C12" s="11">
        <v>7</v>
      </c>
      <c r="D12" s="11">
        <v>300</v>
      </c>
      <c r="E12" s="11">
        <v>1</v>
      </c>
      <c r="F12" s="11">
        <v>0</v>
      </c>
      <c r="G12" s="11">
        <f t="shared" si="0"/>
        <v>299</v>
      </c>
      <c r="H12" s="11">
        <v>0</v>
      </c>
    </row>
    <row r="13" spans="1:8" ht="22.5" customHeight="1" x14ac:dyDescent="0.7">
      <c r="B13" s="9">
        <v>24442</v>
      </c>
      <c r="C13" s="11">
        <v>10</v>
      </c>
      <c r="D13" s="11">
        <v>500</v>
      </c>
      <c r="E13" s="11">
        <v>18</v>
      </c>
      <c r="F13" s="11">
        <v>11</v>
      </c>
      <c r="G13" s="11">
        <f t="shared" si="0"/>
        <v>471</v>
      </c>
      <c r="H13" s="11">
        <v>17</v>
      </c>
    </row>
    <row r="14" spans="1:8" ht="22.5" customHeight="1" x14ac:dyDescent="0.7">
      <c r="B14" s="8">
        <v>24473</v>
      </c>
      <c r="C14" s="10">
        <v>12</v>
      </c>
      <c r="D14" s="10">
        <v>190</v>
      </c>
      <c r="E14" s="10">
        <v>5</v>
      </c>
      <c r="F14" s="10">
        <v>0</v>
      </c>
      <c r="G14" s="11">
        <f t="shared" si="0"/>
        <v>185</v>
      </c>
      <c r="H14" s="10">
        <v>21</v>
      </c>
    </row>
    <row r="15" spans="1:8" ht="22.5" customHeight="1" x14ac:dyDescent="0.7">
      <c r="B15" s="8">
        <v>24504</v>
      </c>
      <c r="C15" s="7">
        <v>6</v>
      </c>
      <c r="D15" s="7">
        <v>130</v>
      </c>
      <c r="E15" s="7">
        <v>5</v>
      </c>
      <c r="F15" s="7">
        <v>0</v>
      </c>
      <c r="G15" s="11">
        <f t="shared" si="0"/>
        <v>125</v>
      </c>
      <c r="H15" s="7">
        <v>0</v>
      </c>
    </row>
    <row r="16" spans="1:8" ht="22.5" customHeight="1" x14ac:dyDescent="0.7">
      <c r="B16" s="8">
        <v>24532</v>
      </c>
      <c r="C16" s="7">
        <v>6</v>
      </c>
      <c r="D16" s="7">
        <f>65+80+115+98+85+50</f>
        <v>493</v>
      </c>
      <c r="E16" s="7">
        <f>1+3+1+2+2</f>
        <v>9</v>
      </c>
      <c r="F16" s="7">
        <v>20</v>
      </c>
      <c r="G16" s="11">
        <f t="shared" si="0"/>
        <v>464</v>
      </c>
      <c r="H16" s="7">
        <v>0</v>
      </c>
    </row>
    <row r="17" spans="2:8" ht="22.5" customHeight="1" x14ac:dyDescent="0.7">
      <c r="B17" s="4" t="s">
        <v>12</v>
      </c>
      <c r="C17" s="7">
        <f t="shared" ref="C17:H17" si="1">SUM(C11:C16)</f>
        <v>42</v>
      </c>
      <c r="D17" s="7">
        <f t="shared" si="1"/>
        <v>1713</v>
      </c>
      <c r="E17" s="7">
        <f t="shared" si="1"/>
        <v>42</v>
      </c>
      <c r="F17" s="7">
        <f t="shared" si="1"/>
        <v>31</v>
      </c>
      <c r="G17" s="7">
        <f t="shared" si="1"/>
        <v>1640</v>
      </c>
      <c r="H17" s="7">
        <f t="shared" si="1"/>
        <v>38</v>
      </c>
    </row>
    <row r="18" spans="2:8" ht="22.5" customHeight="1" x14ac:dyDescent="0.7">
      <c r="B18" s="21"/>
      <c r="C18" s="16"/>
      <c r="D18" s="16"/>
      <c r="E18" s="16"/>
      <c r="F18" s="16"/>
    </row>
    <row r="19" spans="2:8" ht="22.5" customHeight="1" x14ac:dyDescent="0.7">
      <c r="D19" s="12" t="s">
        <v>13</v>
      </c>
    </row>
    <row r="20" spans="2:8" ht="22.5" customHeight="1" x14ac:dyDescent="0.7">
      <c r="D20" s="12" t="s">
        <v>14</v>
      </c>
      <c r="E20" s="5" t="s">
        <v>15</v>
      </c>
    </row>
    <row r="21" spans="2:8" ht="22.5" customHeight="1" x14ac:dyDescent="0.7">
      <c r="E21" s="5" t="s">
        <v>16</v>
      </c>
    </row>
    <row r="22" spans="2:8" ht="22.5" customHeight="1" x14ac:dyDescent="0.7">
      <c r="E22" s="5" t="s">
        <v>14</v>
      </c>
    </row>
  </sheetData>
  <mergeCells count="5">
    <mergeCell ref="B3:H7"/>
    <mergeCell ref="B8:H8"/>
    <mergeCell ref="B18:F18"/>
    <mergeCell ref="B9:B10"/>
    <mergeCell ref="C9:C10"/>
  </mergeCells>
  <pageMargins left="0.7" right="0.7" top="0.75" bottom="0.75" header="0" footer="0"/>
  <pageSetup paperSize="9" scale="9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Tharadol Chaiyaphim</cp:lastModifiedBy>
  <cp:lastPrinted>2024-04-19T03:58:02Z</cp:lastPrinted>
  <dcterms:created xsi:type="dcterms:W3CDTF">2023-03-01T05:04:06Z</dcterms:created>
  <dcterms:modified xsi:type="dcterms:W3CDTF">2024-04-19T03:58:10Z</dcterms:modified>
</cp:coreProperties>
</file>