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OIT\O12\"/>
    </mc:Choice>
  </mc:AlternateContent>
  <xr:revisionPtr revIDLastSave="0" documentId="13_ncr:1_{C7F8840E-FF44-4D1D-9271-3150820D1C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1" r:id="rId1"/>
  </sheets>
  <calcPr calcId="191029"/>
</workbook>
</file>

<file path=xl/calcChain.xml><?xml version="1.0" encoding="utf-8"?>
<calcChain xmlns="http://schemas.openxmlformats.org/spreadsheetml/2006/main">
  <c r="K14" i="1" l="1"/>
  <c r="D22" i="1"/>
  <c r="K21" i="1"/>
  <c r="K9" i="1"/>
  <c r="I22" i="1"/>
  <c r="K20" i="1"/>
  <c r="K19" i="1"/>
  <c r="K13" i="1"/>
  <c r="K12" i="1"/>
  <c r="K11" i="1"/>
  <c r="K16" i="1"/>
  <c r="K17" i="1"/>
  <c r="K18" i="1"/>
  <c r="K10" i="1"/>
  <c r="K22" i="1" l="1"/>
</calcChain>
</file>

<file path=xl/sharedStrings.xml><?xml version="1.0" encoding="utf-8"?>
<sst xmlns="http://schemas.openxmlformats.org/spreadsheetml/2006/main" count="115" uniqueCount="48">
  <si>
    <t>ที่</t>
  </si>
  <si>
    <t>ชื่อโครงการ/ 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</si>
  <si>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</si>
  <si>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</si>
  <si>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</si>
  <si>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</si>
  <si>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</si>
  <si>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ปัญหา/อุปสรรค/แนวทางการแก้ไข</t>
  </si>
  <si>
    <t>สตช.</t>
  </si>
  <si>
    <t>หน่วยงานภาครัฐ</t>
  </si>
  <si>
    <t>หน่วยงานภาคเอกชน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</si>
  <si>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</si>
  <si>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</si>
  <si>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</si>
  <si>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</si>
  <si>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</si>
  <si>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</si>
  <si>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</si>
  <si>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</si>
  <si>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</si>
  <si>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</si>
  <si>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</si>
  <si>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</si>
  <si>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</si>
  <si>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- ค่าสาธารณูปโภค (ไฟฟ้า+ประปา+โทรศัพท์+ไปรษณีย์+อินเตอร์เน็ต)</t>
  </si>
  <si>
    <t>เป็นไปตามเป้าหมาย</t>
  </si>
  <si>
    <t>-</t>
  </si>
  <si>
    <t>ไม่มี</t>
  </si>
  <si>
    <t>- ค่าวัสดุ</t>
  </si>
  <si>
    <t>1.ค่าวัสดุสำนักงาน</t>
  </si>
  <si>
    <t>2. ค่าวัสดุน้ำมันเชื้อเพลิงและหล่อลื่น</t>
  </si>
  <si>
    <t>โครงการตำรวจประสานโรงเรียน (1 ตำรวจ 1 โรงเรียน)</t>
  </si>
  <si>
    <t>รวม</t>
  </si>
  <si>
    <t>ประจำปีงบประมาณ พ.ศ.2568 เดือน ต.ด.67 - มี.ค.68</t>
  </si>
  <si>
    <t>3. ค่าวัสดุเครื่องแต่งกาย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</si>
  <si>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</si>
  <si>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</si>
  <si>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</si>
  <si>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</si>
  <si>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โครงการชุมชนยั่งยืน(ชมส.)</t>
  </si>
  <si>
    <t xml:space="preserve">               พ.ต.อ.</t>
  </si>
  <si>
    <t>โครงการการศึกษาเพื่อต่อต้านการใช้ยาเสพติดในโรงเรียน( D.A.R.E. ) ประเทศไทยสำหรับเป็นค่าตอบแทนการสอนครูตำรวจ</t>
  </si>
  <si>
    <t xml:space="preserve">                              ตรวจแล้วถูกต้อง</t>
  </si>
  <si>
    <t>ข้อมูลวันที่  31  มีนาคม  พ.ศ. 2568</t>
  </si>
  <si>
    <t>-ค่าส่งหมายเรียกพยาน</t>
  </si>
  <si>
    <t xml:space="preserve">     ( ศักดิ์ชัย  เกษโกมล )</t>
  </si>
  <si>
    <t xml:space="preserve">                                ผกก.สภ.เทพสถิต</t>
  </si>
  <si>
    <t>รายงานผลการใช้จ่ายงบประมาณ  สถานีตำรวจภูธรเทพสถิต  ภจว.ชัยภูมิ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</si>
</sst>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7" x14ac:knownFonts="1">
    <font>
      <sz val="11"/>
      <color theme="1"/>
      <name val="Aptos Narrow"/>
      <scheme val="minor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b/>
      <sz val="18"/>
      <name val="TH SarabunIT๙"/>
      <family val="2"/>
    </font>
    <font>
      <b/>
      <sz val="20"/>
      <color theme="1"/>
      <name val="TH SarabunIT๙"/>
      <family val="2"/>
    </font>
    <font>
      <sz val="20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78206E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1" fillId="5" borderId="2" xfId="0" applyFont="1" applyFill="1" applyBorder="1" applyAlignment="1">
      <alignment horizontal="center"/>
    </xf>
    <xf numFmtId="0" fontId="2" fillId="6" borderId="2" xfId="0" applyFont="1" applyFill="1" applyBorder="1"/>
    <xf numFmtId="0" fontId="3" fillId="0" borderId="2" xfId="0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9" xfId="0" applyFont="1" applyBorder="1"/>
    <xf numFmtId="0" fontId="1" fillId="2" borderId="9" xfId="0" applyFont="1" applyFill="1" applyBorder="1"/>
    <xf numFmtId="49" fontId="2" fillId="0" borderId="10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87" fontId="3" fillId="0" borderId="9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right" vertical="center"/>
    </xf>
    <xf numFmtId="2" fontId="3" fillId="0" borderId="9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49" fontId="3" fillId="0" borderId="9" xfId="0" applyNumberFormat="1" applyFont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59" fontId="1" fillId="2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87" fontId="3" fillId="0" borderId="9" xfId="0" applyNumberFormat="1" applyFont="1" applyBorder="1"/>
    <xf numFmtId="2" fontId="3" fillId="0" borderId="9" xfId="0" applyNumberFormat="1" applyFont="1" applyBorder="1"/>
    <xf numFmtId="49" fontId="1" fillId="2" borderId="9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3" borderId="8" xfId="0" applyFont="1" applyFill="1" applyBorder="1"/>
    <xf numFmtId="0" fontId="1" fillId="2" borderId="9" xfId="0" applyFont="1" applyFill="1" applyBorder="1" applyAlignment="1">
      <alignment horizontal="center" vertical="center" wrapText="1"/>
    </xf>
    <xf numFmtId="0" fontId="4" fillId="3" borderId="9" xfId="0" applyFont="1" applyFill="1" applyBorder="1"/>
    <xf numFmtId="0" fontId="5" fillId="5" borderId="1" xfId="0" applyFont="1" applyFill="1" applyBorder="1" applyAlignment="1">
      <alignment horizontal="center"/>
    </xf>
    <xf numFmtId="0" fontId="6" fillId="6" borderId="1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4" fillId="3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704568</xdr:colOff>
      <xdr:row>24</xdr:row>
      <xdr:rowOff>95365</xdr:rowOff>
    </xdr:from>
    <xdr:to>
      <xdr:col>7</xdr:col>
      <xdr:colOff>888157</xdr:colOff>
      <xdr:row>25</xdr:row>
      <xdr:rowOff>417256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805F49E-15BE-89E4-BB81-AD3F06C3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55635" y="8799098"/>
          <a:ext cx="1140322" cy="575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7"/>
  <sheetViews>
    <sheetView tabSelected="1" view="pageBreakPreview" zoomScale="90" zoomScaleNormal="90" zoomScaleSheetLayoutView="90" zoomScalePageLayoutView="70" workbookViewId="0">
      <selection activeCell="C5" sqref="C5:C6"/>
    </sheetView>
  </sheetViews>
  <sheetFormatPr defaultColWidth="12.6640625" defaultRowHeight="15" customHeight="1" x14ac:dyDescent="0.4"/>
  <cols>
    <col min="1" max="1" width="8.21875" style="1" customWidth="1"/>
    <col min="2" max="2" width="69.44140625" style="1" customWidth="1"/>
    <col min="3" max="3" width="28.77734375" style="1" customWidth="1"/>
    <col min="4" max="4" width="20.88671875" style="1" customWidth="1"/>
    <col min="5" max="8" width="14" style="1" customWidth="1"/>
    <col min="9" max="9" width="18.77734375" style="1" customWidth="1"/>
    <col min="10" max="10" width="11.5546875" style="1" customWidth="1"/>
    <col min="11" max="11" width="17.88671875" style="1" customWidth="1"/>
    <col min="12" max="12" width="18.5546875" style="1" customWidth="1"/>
    <col min="13" max="26" width="7.88671875" style="1" customWidth="1"/>
    <col min="27" max="16384" width="12.6640625" style="1"/>
  </cols>
  <sheetData>
    <row r="1" spans="1:12" ht="19.95" customHeight="1" x14ac:dyDescent="0.45">
      <c r="A1" s="40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9.95" customHeight="1" x14ac:dyDescent="0.45">
      <c r="A2" s="40" t="s">
        <v>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9.95" customHeight="1" x14ac:dyDescent="0.45">
      <c r="A3" s="40" t="s">
        <v>43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9.95" customHeight="1" x14ac:dyDescent="0.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30" customHeight="1" x14ac:dyDescent="0.4">
      <c r="A5" s="42" t="s">
        <v>0</v>
      </c>
      <c r="B5" s="43" t="s">
        <v>1</v>
      </c>
      <c r="C5" s="36" t="s">
        <v>2</v>
      </c>
      <c r="D5" s="45" t="s">
        <v>3</v>
      </c>
      <c r="E5" s="46"/>
      <c r="F5" s="46"/>
      <c r="G5" s="46"/>
      <c r="H5" s="47"/>
      <c r="I5" s="36" t="s">
        <v>4</v>
      </c>
      <c r="J5" s="36" t="s">
        <v>5</v>
      </c>
      <c r="K5" s="36" t="s">
        <v>6</v>
      </c>
      <c r="L5" s="38" t="s">
        <v>7</v>
      </c>
    </row>
    <row r="6" spans="1:12" ht="68.400000000000006" customHeight="1" x14ac:dyDescent="0.4">
      <c r="A6" s="39"/>
      <c r="B6" s="44"/>
      <c r="C6" s="37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37"/>
      <c r="J6" s="37"/>
      <c r="K6" s="37"/>
      <c r="L6" s="39"/>
    </row>
    <row r="7" spans="1:12" s="31" customFormat="1" ht="34.200000000000003" customHeight="1" x14ac:dyDescent="0.3">
      <c r="A7" s="29" t="s">
        <v>13</v>
      </c>
      <c r="B7" s="30" t="s">
        <v>14</v>
      </c>
      <c r="C7" s="29" t="s">
        <v>15</v>
      </c>
      <c r="D7" s="29" t="s">
        <v>16</v>
      </c>
      <c r="E7" s="29" t="s">
        <v>17</v>
      </c>
      <c r="F7" s="29" t="s">
        <v>18</v>
      </c>
      <c r="G7" s="29" t="s">
        <v>19</v>
      </c>
      <c r="H7" s="29" t="s">
        <v>20</v>
      </c>
      <c r="I7" s="29" t="s">
        <v>21</v>
      </c>
      <c r="J7" s="29"/>
      <c r="K7" s="29"/>
      <c r="L7" s="29" t="s">
        <v>22</v>
      </c>
    </row>
    <row r="8" spans="1:12" ht="46.2" customHeight="1" x14ac:dyDescent="0.4">
      <c r="A8" s="5">
        <v>1</v>
      </c>
      <c r="B8" s="7" t="s">
        <v>23</v>
      </c>
      <c r="C8" s="8"/>
      <c r="D8" s="9"/>
      <c r="E8" s="8"/>
      <c r="F8" s="8"/>
      <c r="G8" s="8"/>
      <c r="H8" s="8"/>
      <c r="I8" s="10"/>
      <c r="J8" s="10"/>
      <c r="K8" s="11"/>
      <c r="L8" s="12"/>
    </row>
    <row r="9" spans="1:12" ht="25.95" customHeight="1" x14ac:dyDescent="0.4">
      <c r="A9" s="13"/>
      <c r="B9" s="14" t="s">
        <v>24</v>
      </c>
      <c r="C9" s="15" t="s">
        <v>25</v>
      </c>
      <c r="D9" s="16">
        <v>34600</v>
      </c>
      <c r="E9" s="17" t="s">
        <v>26</v>
      </c>
      <c r="F9" s="17" t="s">
        <v>26</v>
      </c>
      <c r="G9" s="17" t="s">
        <v>26</v>
      </c>
      <c r="H9" s="17" t="s">
        <v>26</v>
      </c>
      <c r="I9" s="16">
        <v>34600</v>
      </c>
      <c r="J9" s="17"/>
      <c r="K9" s="18">
        <f t="shared" ref="K9:K14" si="0">I9/D9*100</f>
        <v>100</v>
      </c>
      <c r="L9" s="10" t="s">
        <v>27</v>
      </c>
    </row>
    <row r="10" spans="1:12" ht="25.95" customHeight="1" x14ac:dyDescent="0.4">
      <c r="A10" s="13"/>
      <c r="B10" s="20" t="s">
        <v>35</v>
      </c>
      <c r="C10" s="15" t="s">
        <v>25</v>
      </c>
      <c r="D10" s="16">
        <v>24100</v>
      </c>
      <c r="E10" s="17" t="s">
        <v>26</v>
      </c>
      <c r="F10" s="17" t="s">
        <v>26</v>
      </c>
      <c r="G10" s="17" t="s">
        <v>26</v>
      </c>
      <c r="H10" s="17" t="s">
        <v>26</v>
      </c>
      <c r="I10" s="16">
        <v>24100</v>
      </c>
      <c r="J10" s="16"/>
      <c r="K10" s="18">
        <f t="shared" si="0"/>
        <v>100</v>
      </c>
      <c r="L10" s="10" t="s">
        <v>27</v>
      </c>
    </row>
    <row r="11" spans="1:12" ht="25.95" customHeight="1" x14ac:dyDescent="0.4">
      <c r="A11" s="13"/>
      <c r="B11" s="21" t="s">
        <v>36</v>
      </c>
      <c r="C11" s="15" t="s">
        <v>25</v>
      </c>
      <c r="D11" s="16">
        <v>200</v>
      </c>
      <c r="E11" s="17" t="s">
        <v>26</v>
      </c>
      <c r="F11" s="17" t="s">
        <v>26</v>
      </c>
      <c r="G11" s="17" t="s">
        <v>26</v>
      </c>
      <c r="H11" s="17" t="s">
        <v>26</v>
      </c>
      <c r="I11" s="16">
        <v>200</v>
      </c>
      <c r="J11" s="16"/>
      <c r="K11" s="18">
        <f t="shared" si="0"/>
        <v>100</v>
      </c>
      <c r="L11" s="10" t="s">
        <v>27</v>
      </c>
    </row>
    <row r="12" spans="1:12" ht="25.95" customHeight="1" x14ac:dyDescent="0.4">
      <c r="A12" s="13"/>
      <c r="B12" s="21" t="s">
        <v>37</v>
      </c>
      <c r="C12" s="15" t="s">
        <v>25</v>
      </c>
      <c r="D12" s="16">
        <v>5000</v>
      </c>
      <c r="E12" s="17" t="s">
        <v>26</v>
      </c>
      <c r="F12" s="17" t="s">
        <v>26</v>
      </c>
      <c r="G12" s="17" t="s">
        <v>26</v>
      </c>
      <c r="H12" s="17" t="s">
        <v>26</v>
      </c>
      <c r="I12" s="16">
        <v>5000</v>
      </c>
      <c r="J12" s="16"/>
      <c r="K12" s="18">
        <f t="shared" si="0"/>
        <v>100</v>
      </c>
      <c r="L12" s="10" t="s">
        <v>27</v>
      </c>
    </row>
    <row r="13" spans="1:12" ht="25.95" customHeight="1" x14ac:dyDescent="0.4">
      <c r="A13" s="13"/>
      <c r="B13" s="20" t="s">
        <v>38</v>
      </c>
      <c r="C13" s="15" t="s">
        <v>25</v>
      </c>
      <c r="D13" s="16">
        <v>30500</v>
      </c>
      <c r="E13" s="17" t="s">
        <v>26</v>
      </c>
      <c r="F13" s="17" t="s">
        <v>26</v>
      </c>
      <c r="G13" s="17" t="s">
        <v>26</v>
      </c>
      <c r="H13" s="17" t="s">
        <v>26</v>
      </c>
      <c r="I13" s="16">
        <v>30500</v>
      </c>
      <c r="J13" s="16"/>
      <c r="K13" s="18">
        <f t="shared" si="0"/>
        <v>100</v>
      </c>
      <c r="L13" s="10" t="s">
        <v>27</v>
      </c>
    </row>
    <row r="14" spans="1:12" ht="25.95" customHeight="1" x14ac:dyDescent="0.4">
      <c r="A14" s="13"/>
      <c r="B14" s="20" t="s">
        <v>44</v>
      </c>
      <c r="C14" s="15" t="s">
        <v>25</v>
      </c>
      <c r="D14" s="16">
        <v>1300</v>
      </c>
      <c r="E14" s="17"/>
      <c r="F14" s="17"/>
      <c r="G14" s="17"/>
      <c r="H14" s="17"/>
      <c r="I14" s="16">
        <v>1300</v>
      </c>
      <c r="J14" s="16"/>
      <c r="K14" s="18">
        <f t="shared" si="0"/>
        <v>100</v>
      </c>
      <c r="L14" s="10" t="s">
        <v>27</v>
      </c>
    </row>
    <row r="15" spans="1:12" ht="25.95" customHeight="1" x14ac:dyDescent="0.4">
      <c r="A15" s="13"/>
      <c r="B15" s="19" t="s">
        <v>28</v>
      </c>
      <c r="C15" s="15" t="s">
        <v>25</v>
      </c>
      <c r="D15" s="16"/>
      <c r="E15" s="17"/>
      <c r="F15" s="17"/>
      <c r="G15" s="17"/>
      <c r="H15" s="17"/>
      <c r="I15" s="16"/>
      <c r="J15" s="17"/>
      <c r="K15" s="18"/>
      <c r="L15" s="10"/>
    </row>
    <row r="16" spans="1:12" ht="25.95" customHeight="1" x14ac:dyDescent="0.4">
      <c r="A16" s="13"/>
      <c r="B16" s="19" t="s">
        <v>29</v>
      </c>
      <c r="C16" s="12"/>
      <c r="D16" s="16">
        <v>4700</v>
      </c>
      <c r="E16" s="17" t="s">
        <v>26</v>
      </c>
      <c r="F16" s="17" t="s">
        <v>26</v>
      </c>
      <c r="G16" s="17" t="s">
        <v>26</v>
      </c>
      <c r="H16" s="17" t="s">
        <v>26</v>
      </c>
      <c r="I16" s="16">
        <v>4700</v>
      </c>
      <c r="J16" s="17"/>
      <c r="K16" s="18">
        <f t="shared" ref="K16:K20" si="1">I16/D16*100</f>
        <v>100</v>
      </c>
      <c r="L16" s="10" t="s">
        <v>27</v>
      </c>
    </row>
    <row r="17" spans="1:12" ht="25.95" customHeight="1" x14ac:dyDescent="0.4">
      <c r="A17" s="13"/>
      <c r="B17" s="19" t="s">
        <v>30</v>
      </c>
      <c r="C17" s="12"/>
      <c r="D17" s="16">
        <v>765300</v>
      </c>
      <c r="E17" s="17" t="s">
        <v>26</v>
      </c>
      <c r="F17" s="17" t="s">
        <v>26</v>
      </c>
      <c r="G17" s="17" t="s">
        <v>26</v>
      </c>
      <c r="H17" s="17" t="s">
        <v>26</v>
      </c>
      <c r="I17" s="16">
        <v>765300</v>
      </c>
      <c r="J17" s="16"/>
      <c r="K17" s="18">
        <f t="shared" si="1"/>
        <v>100</v>
      </c>
      <c r="L17" s="10" t="s">
        <v>27</v>
      </c>
    </row>
    <row r="18" spans="1:12" ht="25.95" customHeight="1" x14ac:dyDescent="0.4">
      <c r="A18" s="13"/>
      <c r="B18" s="19" t="s">
        <v>34</v>
      </c>
      <c r="C18" s="12"/>
      <c r="D18" s="16">
        <v>152500</v>
      </c>
      <c r="E18" s="17" t="s">
        <v>26</v>
      </c>
      <c r="F18" s="17" t="s">
        <v>26</v>
      </c>
      <c r="G18" s="17" t="s">
        <v>26</v>
      </c>
      <c r="H18" s="17" t="s">
        <v>26</v>
      </c>
      <c r="I18" s="16">
        <v>152500</v>
      </c>
      <c r="J18" s="16"/>
      <c r="K18" s="18">
        <f t="shared" si="1"/>
        <v>100</v>
      </c>
      <c r="L18" s="10" t="s">
        <v>27</v>
      </c>
    </row>
    <row r="19" spans="1:12" ht="25.95" customHeight="1" x14ac:dyDescent="0.4">
      <c r="A19" s="22">
        <v>2</v>
      </c>
      <c r="B19" s="23" t="s">
        <v>31</v>
      </c>
      <c r="C19" s="15" t="s">
        <v>25</v>
      </c>
      <c r="D19" s="16">
        <v>2140</v>
      </c>
      <c r="E19" s="17" t="s">
        <v>26</v>
      </c>
      <c r="F19" s="17" t="s">
        <v>26</v>
      </c>
      <c r="G19" s="17" t="s">
        <v>26</v>
      </c>
      <c r="H19" s="17" t="s">
        <v>26</v>
      </c>
      <c r="I19" s="16">
        <v>2140</v>
      </c>
      <c r="J19" s="17"/>
      <c r="K19" s="18">
        <f t="shared" si="1"/>
        <v>100</v>
      </c>
      <c r="L19" s="10" t="s">
        <v>27</v>
      </c>
    </row>
    <row r="20" spans="1:12" ht="25.95" customHeight="1" x14ac:dyDescent="0.4">
      <c r="A20" s="5">
        <v>3</v>
      </c>
      <c r="B20" s="24" t="s">
        <v>39</v>
      </c>
      <c r="C20" s="15" t="s">
        <v>25</v>
      </c>
      <c r="D20" s="16">
        <v>35700</v>
      </c>
      <c r="E20" s="17" t="s">
        <v>26</v>
      </c>
      <c r="F20" s="17" t="s">
        <v>26</v>
      </c>
      <c r="G20" s="17" t="s">
        <v>26</v>
      </c>
      <c r="H20" s="17" t="s">
        <v>26</v>
      </c>
      <c r="I20" s="16">
        <v>35700</v>
      </c>
      <c r="J20" s="16"/>
      <c r="K20" s="18">
        <f t="shared" si="1"/>
        <v>100</v>
      </c>
      <c r="L20" s="10" t="s">
        <v>27</v>
      </c>
    </row>
    <row r="21" spans="1:12" ht="45.6" customHeight="1" x14ac:dyDescent="0.4">
      <c r="A21" s="25">
        <v>4</v>
      </c>
      <c r="B21" s="24" t="s">
        <v>41</v>
      </c>
      <c r="C21" s="15" t="s">
        <v>25</v>
      </c>
      <c r="D21" s="16">
        <v>46800</v>
      </c>
      <c r="E21" s="17" t="s">
        <v>26</v>
      </c>
      <c r="F21" s="17" t="s">
        <v>26</v>
      </c>
      <c r="G21" s="17" t="s">
        <v>26</v>
      </c>
      <c r="H21" s="17" t="s">
        <v>26</v>
      </c>
      <c r="I21" s="16">
        <v>46800</v>
      </c>
      <c r="J21" s="17"/>
      <c r="K21" s="18">
        <f>I21/D21*100</f>
        <v>100</v>
      </c>
      <c r="L21" s="10" t="s">
        <v>27</v>
      </c>
    </row>
    <row r="22" spans="1:12" ht="28.2" customHeight="1" x14ac:dyDescent="0.4">
      <c r="A22" s="26"/>
      <c r="B22" s="34" t="s">
        <v>32</v>
      </c>
      <c r="C22" s="35"/>
      <c r="D22" s="27">
        <f>SUM(D9:D21)</f>
        <v>1102840</v>
      </c>
      <c r="E22" s="17" t="s">
        <v>26</v>
      </c>
      <c r="F22" s="17" t="s">
        <v>26</v>
      </c>
      <c r="G22" s="17" t="s">
        <v>26</v>
      </c>
      <c r="H22" s="17" t="s">
        <v>26</v>
      </c>
      <c r="I22" s="27">
        <f>SUM(I9:I21)</f>
        <v>1102840</v>
      </c>
      <c r="J22" s="27"/>
      <c r="K22" s="28">
        <f>I22/D22*100</f>
        <v>100</v>
      </c>
      <c r="L22" s="12"/>
    </row>
    <row r="23" spans="1:12" ht="21.6" customHeight="1" x14ac:dyDescent="0.4"/>
    <row r="24" spans="1:12" ht="19.8" customHeight="1" x14ac:dyDescent="0.4">
      <c r="F24" s="1" t="s">
        <v>42</v>
      </c>
    </row>
    <row r="25" spans="1:12" ht="19.8" customHeight="1" x14ac:dyDescent="0.4"/>
    <row r="26" spans="1:12" ht="33" customHeight="1" x14ac:dyDescent="0.4">
      <c r="F26" s="32" t="s">
        <v>40</v>
      </c>
      <c r="G26" s="32"/>
    </row>
    <row r="27" spans="1:12" ht="24.6" customHeight="1" x14ac:dyDescent="0.4">
      <c r="F27" s="32" t="s">
        <v>45</v>
      </c>
      <c r="G27" s="33"/>
      <c r="H27" s="33"/>
      <c r="I27" s="33"/>
    </row>
    <row r="28" spans="1:12" ht="22.2" customHeight="1" x14ac:dyDescent="0.4">
      <c r="F28" s="1" t="s">
        <v>46</v>
      </c>
    </row>
    <row r="29" spans="1:12" ht="14.25" customHeight="1" x14ac:dyDescent="0.4"/>
    <row r="30" spans="1:12" ht="14.25" customHeight="1" x14ac:dyDescent="0.4"/>
    <row r="31" spans="1:12" ht="14.25" customHeight="1" x14ac:dyDescent="0.4"/>
    <row r="32" spans="1:1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</sheetData>
  <mergeCells count="14">
    <mergeCell ref="A1:L1"/>
    <mergeCell ref="A2:L2"/>
    <mergeCell ref="A3:L3"/>
    <mergeCell ref="A5:A6"/>
    <mergeCell ref="B5:B6"/>
    <mergeCell ref="C5:C6"/>
    <mergeCell ref="D5:H5"/>
    <mergeCell ref="I5:I6"/>
    <mergeCell ref="J5:J6"/>
    <mergeCell ref="F27:I27"/>
    <mergeCell ref="F26:G26"/>
    <mergeCell ref="B22:C22"/>
    <mergeCell ref="K5:K6"/>
    <mergeCell ref="L5:L6"/>
  </mergeCells>
  <pageMargins left="1" right="1" top="1" bottom="0.17" header="0.5" footer="1.5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dumdu</dc:creator>
  <cp:lastModifiedBy>Tharadol Chaiyaphim</cp:lastModifiedBy>
  <cp:lastPrinted>2025-03-24T07:40:39Z</cp:lastPrinted>
  <dcterms:created xsi:type="dcterms:W3CDTF">2025-03-21T04:24:55Z</dcterms:created>
  <dcterms:modified xsi:type="dcterms:W3CDTF">2025-04-19T07:40:33Z</dcterms:modified>
</cp:coreProperties>
</file>